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T:\04-CENTRI DI COSTO BRIANZACQUE\b_RICHIESTA CONTRIBUTI_LIBERALITA'\ANNO 2024\4-PROSPETTI  Per Sito\3-BIM (Maggio-Giugno 2024)\"/>
    </mc:Choice>
  </mc:AlternateContent>
  <xr:revisionPtr revIDLastSave="0" documentId="13_ncr:1_{82346741-6A00-4BD4-8FA0-9B4CF744D8C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ORDINI 2023-SALDO NEL 2024" sheetId="8" r:id="rId1"/>
    <sheet name="2024-Bimestre maggio-giugno" sheetId="5" r:id="rId2"/>
  </sheets>
  <definedNames>
    <definedName name="_xlnm._FilterDatabase" localSheetId="1" hidden="1">'2024-Bimestre maggio-giugno'!$A$3:$F$25</definedName>
    <definedName name="_xlnm._FilterDatabase" localSheetId="0" hidden="1">'ORDINI 2023-SALDO NEL 2024'!$A$5:$S$5</definedName>
    <definedName name="_xlnm.Print_Area" localSheetId="1">'2024-Bimestre maggio-giugno'!$A$1:$F$27</definedName>
    <definedName name="_xlnm.Print_Area" localSheetId="0">'ORDINI 2023-SALDO NEL 2024'!$A$1:$S$19</definedName>
    <definedName name="_xlnm.Print_Titles" localSheetId="1">'2024-Bimestre maggio-giugno'!$1:$3</definedName>
    <definedName name="_xlnm.Print_Titles" localSheetId="0">'ORDINI 2023-SALDO NEL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8" l="1"/>
  <c r="L12" i="8" l="1"/>
  <c r="R12" i="8" l="1"/>
</calcChain>
</file>

<file path=xl/sharedStrings.xml><?xml version="1.0" encoding="utf-8"?>
<sst xmlns="http://schemas.openxmlformats.org/spreadsheetml/2006/main" count="171" uniqueCount="142">
  <si>
    <t>N.</t>
  </si>
  <si>
    <t>NOTE</t>
  </si>
  <si>
    <t>IMPORTO RICHIESTO</t>
  </si>
  <si>
    <t>N° PROT. E DATA</t>
  </si>
  <si>
    <t>N° ORDINE E DATA</t>
  </si>
  <si>
    <t>ENTI SOCI</t>
  </si>
  <si>
    <t>SOGGETTO BENEFICIARIO</t>
  </si>
  <si>
    <t xml:space="preserve">OGGETTO </t>
  </si>
  <si>
    <t xml:space="preserve">APPROVAZIONE </t>
  </si>
  <si>
    <t>DATA APPROVAZIONE</t>
  </si>
  <si>
    <t>IMPORTO APPROVATO</t>
  </si>
  <si>
    <t>FIRMA PER APPROVAZIONE</t>
  </si>
  <si>
    <t xml:space="preserve"> INVIO DOCUMENTAZIONE</t>
  </si>
  <si>
    <t xml:space="preserve"> RESTITUZIONE DOCUMENTAZIONE FIRMATA</t>
  </si>
  <si>
    <t>da definire</t>
  </si>
  <si>
    <t xml:space="preserve"> //</t>
  </si>
  <si>
    <t>Presidente</t>
  </si>
  <si>
    <t xml:space="preserve">Comune di Monza </t>
  </si>
  <si>
    <t>SUPERO N. MAX 10 RICH. PER ENTE PROPONENTE
(CdA)</t>
  </si>
  <si>
    <t>IMPORTO SINO A € 10.000,00
(PRESIDENTE)
(CdA 18.05.2022)</t>
  </si>
  <si>
    <t>IMPORTO SUPERIORE
A € 10.000,00
(CdA)
(CdA 18.05.2022)</t>
  </si>
  <si>
    <t>NO</t>
  </si>
  <si>
    <t>Comune di Vedano al Lambro</t>
  </si>
  <si>
    <t>Sponsorizzazioni e liberalità 2024</t>
  </si>
  <si>
    <t>IMPORTO EROGATO SU ESERC. 2024</t>
  </si>
  <si>
    <t>CdA</t>
  </si>
  <si>
    <t>Comune di Seregno</t>
  </si>
  <si>
    <r>
      <t xml:space="preserve">COMUNE di SEREGNO
</t>
    </r>
    <r>
      <rPr>
        <i/>
        <sz val="11"/>
        <color theme="1"/>
        <rFont val="Calibri"/>
        <family val="2"/>
        <scheme val="minor"/>
      </rPr>
      <t>Codice Fiscale: 00870790151
Partita IVA: 00698490968</t>
    </r>
  </si>
  <si>
    <t>SI</t>
  </si>
  <si>
    <r>
      <t xml:space="preserve">COMUNE di VEDANO AL LAMBRO
</t>
    </r>
    <r>
      <rPr>
        <i/>
        <sz val="11"/>
        <color theme="1"/>
        <rFont val="Calibri"/>
        <family val="2"/>
        <scheme val="minor"/>
      </rPr>
      <t>Codice Fiscale: 03131650156 
Partita IVA: 00742750961</t>
    </r>
  </si>
  <si>
    <t>Prot. 15196 del 19/10/23</t>
  </si>
  <si>
    <r>
      <t xml:space="preserve">ASSOCIAZIONE AMICI SOSTIENI LIBERA MONZA BRIANZA
</t>
    </r>
    <r>
      <rPr>
        <i/>
        <sz val="11"/>
        <rFont val="Calibri"/>
        <family val="2"/>
        <scheme val="minor"/>
      </rPr>
      <t>Cod. Fisc./P. IVA: 94060430157</t>
    </r>
  </si>
  <si>
    <t xml:space="preserve"> Sponsorizzazione progetto "La Scelta - Storie di donne contro la mafia"</t>
  </si>
  <si>
    <t>Prot. n. 16074 del 06/11/2023 
(Restituzione Dichiarazione + Contratto)</t>
  </si>
  <si>
    <t>n° 20230001232 del 16/11/2023</t>
  </si>
  <si>
    <t>Riportato su esercizio 2024 il saldo (rimanente 50%)
La conclusione del Progetto è previsto ad aprile 2024</t>
  </si>
  <si>
    <t>Prot. 17960 del 05/12/2022</t>
  </si>
  <si>
    <t>Comune di Cesano Maderno
e 
Protezione Civile Cesano Maderno O.D.V.</t>
  </si>
  <si>
    <r>
      <t xml:space="preserve">PROTEZIONE CIVILE CESANO MADERNO O.D.V.
</t>
    </r>
    <r>
      <rPr>
        <i/>
        <sz val="11"/>
        <rFont val="Calibri"/>
        <family val="2"/>
        <scheme val="minor"/>
      </rPr>
      <t>Cod. Fisc./P. IVA: 91040350158</t>
    </r>
  </si>
  <si>
    <t>Sponsorizzazione attività di protezione civile nell'ambito del Progetto "La Brianza Cambia Clima"</t>
  </si>
  <si>
    <r>
      <t xml:space="preserve">CdA
</t>
    </r>
    <r>
      <rPr>
        <i/>
        <sz val="11"/>
        <color theme="1"/>
        <rFont val="Calibri"/>
        <family val="2"/>
        <scheme val="minor"/>
      </rPr>
      <t>(importo ridotto)</t>
    </r>
  </si>
  <si>
    <t>27/01/2023
(con mail di adesione)</t>
  </si>
  <si>
    <t>Prot. n. 1975 del 08/02/2023
(Restituzione Dichiarazione + Contratto da Socialtime)</t>
  </si>
  <si>
    <t>n° 20230000195 del 24/02/2023</t>
  </si>
  <si>
    <t>Riportato su esercizio 2024 il saldo (rimanente 50%)
L'Associazione, con nota ns. prot. n. 2397 del 13.02.2024, ha comunicato la proroga del Progetto indicativamente nel 1° quadrimestre 2024</t>
  </si>
  <si>
    <t>Prot. 13915 del 26/09/2023</t>
  </si>
  <si>
    <t>Comune di Verano Brianza</t>
  </si>
  <si>
    <r>
      <t xml:space="preserve">POLISPORTIVA VERANESE
</t>
    </r>
    <r>
      <rPr>
        <i/>
        <sz val="11"/>
        <color theme="1"/>
        <rFont val="Calibri"/>
        <family val="2"/>
        <scheme val="minor"/>
      </rPr>
      <t>Codice Fiscale: 91059980150
Partita IVA: 03259810962</t>
    </r>
  </si>
  <si>
    <t>Sponsorizzazione progetto "Plastic Free" - Stagione sportiva 2023/2024</t>
  </si>
  <si>
    <t>10/10/2023
(con mail adesione)</t>
  </si>
  <si>
    <t>Prot. n. 15596 del 26/10/2023 
(Restituzione Dichiarazione + Contratto)</t>
  </si>
  <si>
    <t>n° 20230001188 del 31/10/2023</t>
  </si>
  <si>
    <t>Prot. 13269 del 13/09/2023</t>
  </si>
  <si>
    <t>Comune di Vimercate</t>
  </si>
  <si>
    <r>
      <t xml:space="preserve">ASSOCIAZIONE CULTURALE DELLEALI ETS
</t>
    </r>
    <r>
      <rPr>
        <i/>
        <sz val="11"/>
        <color theme="1"/>
        <rFont val="Calibri"/>
        <family val="2"/>
        <scheme val="minor"/>
      </rPr>
      <t>Codice Fiscale: 97187900150
Partita IVA: 12374710155</t>
    </r>
  </si>
  <si>
    <t>Sponsorizzazione rassegna teatrale "Piccino Picciò" - 11^ edizione</t>
  </si>
  <si>
    <t>Prot. n. 15158 del 18/10/2023 
(Restituzione Dichiarazione + Contratto)</t>
  </si>
  <si>
    <t>n° 20230001174 del 31/10/2023</t>
  </si>
  <si>
    <t>CONCLUSO
(in attesa fattura)</t>
  </si>
  <si>
    <t>ORDINI APPROVATI ED EMESSI NEL 2023 - RIPORTATI SU ESERCIZIO 2024 PER PAGAMENTO SALDO</t>
  </si>
  <si>
    <t>Sponsorizzazione prossima stagione sportiva di ASD Atletica Monza, anche al fine di promuovere valori educativi legati al consumo dell'acqua di rete eliminando l'uso della plastica</t>
  </si>
  <si>
    <t>Comune di Desio</t>
  </si>
  <si>
    <t>Comune di Concorezzo</t>
  </si>
  <si>
    <t>Comune di Besana in Brianza</t>
  </si>
  <si>
    <t>Comune di Carate Brianza</t>
  </si>
  <si>
    <t>Comune di Giussano</t>
  </si>
  <si>
    <t>Sponsorizzazione manifestazione "Palio degli Zoccoli di Desio" - XXXIV  edizione</t>
  </si>
  <si>
    <t xml:space="preserve">Sponsorizzazione evento "Festa dello Sport" </t>
  </si>
  <si>
    <t>Sponsorizzazione evento  "La Milanesiana" - Edizione 2024 - per promuovere il dialogo fra le arti</t>
  </si>
  <si>
    <t xml:space="preserve">Sponsorizzazione XX° "Festival Bandistico Internazionale Besana Brianza" </t>
  </si>
  <si>
    <t>Sponsorizzazione manifestazione "Rievocazione storica monzese" - 43^ edizione</t>
  </si>
  <si>
    <t>Sponsorizzazione evento "Notte bianca dello Sport"</t>
  </si>
  <si>
    <t>Sponsorizzazione evento “Seregno Sport Week 2024"</t>
  </si>
  <si>
    <t xml:space="preserve">Sponsorizzazione iniziativa “Miss Giussano”, finalizzata alla promozione e valorizzazione del territorio </t>
  </si>
  <si>
    <t xml:space="preserve">CONCLUSO
</t>
  </si>
  <si>
    <t>Sponsorizzazione evento "Formula Uno" - manifestazione podistica ludico sportiva per sensibilizzare sulla prevenzione dei tumori</t>
  </si>
  <si>
    <t>Sponsorizzazione evento sportivo "Monza-Resegone" - 100^ edizione - gara podistica notturna organizzata a squadre</t>
  </si>
  <si>
    <t>Sponsorizzazione Rassegna teatrale "Giussano a Teatro - E-state a Giussano 2024"</t>
  </si>
  <si>
    <r>
      <t xml:space="preserve">ASSOCIAZIONE CULTURALE PALIO DEGLI ZOCCOLI
</t>
    </r>
    <r>
      <rPr>
        <i/>
        <sz val="11"/>
        <color theme="1"/>
        <rFont val="Calibri"/>
        <family val="2"/>
        <scheme val="minor"/>
      </rPr>
      <t>Cod. Fisc./P. IVA: 91106870156</t>
    </r>
  </si>
  <si>
    <r>
      <t xml:space="preserve">COMUNE di CONCOREZZO
</t>
    </r>
    <r>
      <rPr>
        <i/>
        <sz val="11"/>
        <color theme="1"/>
        <rFont val="Calibri"/>
        <family val="2"/>
        <scheme val="minor"/>
      </rPr>
      <t>Codice Fiscale: 03032720157
Partita IVA: 00741200968</t>
    </r>
  </si>
  <si>
    <r>
      <t xml:space="preserve">ASSOCIAZIONE PIZZAUT ONLUS
</t>
    </r>
    <r>
      <rPr>
        <i/>
        <sz val="11"/>
        <color theme="1"/>
        <rFont val="Calibri"/>
        <family val="2"/>
        <scheme val="minor"/>
      </rPr>
      <t>Codice Fiscale: 91142230159 
Partita IVA: 11145950967</t>
    </r>
  </si>
  <si>
    <t>Comune di Cesano Maderno</t>
  </si>
  <si>
    <t>Sponsorizzazione manifestazione "Festa dello Sport 2024"</t>
  </si>
  <si>
    <r>
      <t xml:space="preserve">SOCIETA' ALPINISTI MONZESI A.P.S.
</t>
    </r>
    <r>
      <rPr>
        <i/>
        <sz val="11"/>
        <color theme="1"/>
        <rFont val="Calibri"/>
        <family val="2"/>
        <scheme val="minor"/>
      </rPr>
      <t>Codice Fiscale:  94503280151
Partita IVA: 06817550962</t>
    </r>
  </si>
  <si>
    <r>
      <t xml:space="preserve">COMUNE di GIUSSANO
</t>
    </r>
    <r>
      <rPr>
        <i/>
        <sz val="11"/>
        <color theme="1"/>
        <rFont val="Calibri"/>
        <family val="2"/>
        <scheme val="minor"/>
      </rPr>
      <t>Codice Fiscale: 01063800153
Partita IVA: 00703060962</t>
    </r>
  </si>
  <si>
    <r>
      <t xml:space="preserve">ASSOCIAZIONE MUSICALE SANTA CECILIA BESANA IN BRIANZA
</t>
    </r>
    <r>
      <rPr>
        <i/>
        <sz val="11"/>
        <color theme="1"/>
        <rFont val="Calibri"/>
        <family val="2"/>
        <scheme val="minor"/>
      </rPr>
      <t>Codice Fiscale: 05042870153
Partita IVA: 00799610969</t>
    </r>
  </si>
  <si>
    <r>
      <t xml:space="preserve">PRO LOCO GIUSSANO
</t>
    </r>
    <r>
      <rPr>
        <i/>
        <sz val="11"/>
        <color theme="1"/>
        <rFont val="Calibri"/>
        <family val="2"/>
        <scheme val="minor"/>
      </rPr>
      <t>Cod. Fisc./P. IVA: 03006140960</t>
    </r>
  </si>
  <si>
    <r>
      <t xml:space="preserve">COMUNE di CARATE BRIANZA
</t>
    </r>
    <r>
      <rPr>
        <i/>
        <sz val="11"/>
        <color theme="1"/>
        <rFont val="Calibri"/>
        <family val="2"/>
        <scheme val="minor"/>
      </rPr>
      <t>Codice Fiscale: 01495680157
Partita IVA: 00715100962</t>
    </r>
  </si>
  <si>
    <r>
      <t xml:space="preserve">ASSOCIAZIONE SPORTIVA MONZA INTERNATIONAL BASKET
</t>
    </r>
    <r>
      <rPr>
        <i/>
        <sz val="11"/>
        <color theme="1"/>
        <rFont val="Calibri"/>
        <family val="2"/>
        <scheme val="minor"/>
      </rPr>
      <t>Cod. Fisc./P. IVA: 08408480963</t>
    </r>
  </si>
  <si>
    <r>
      <t xml:space="preserve">LILT MILANO MONZA BRIANZA APS
</t>
    </r>
    <r>
      <rPr>
        <i/>
        <sz val="11"/>
        <color theme="1"/>
        <rFont val="Calibri"/>
        <family val="2"/>
        <scheme val="minor"/>
      </rPr>
      <t>Codice Fiscale:  80107930150
Partita IVA: 01682560154</t>
    </r>
  </si>
  <si>
    <t xml:space="preserve">Sponsorizzazione evento “Taf – The Art of Fighting” – 4^  edizione </t>
  </si>
  <si>
    <r>
      <t xml:space="preserve">COMUNE di CESANO MADERNO
</t>
    </r>
    <r>
      <rPr>
        <i/>
        <sz val="11"/>
        <rFont val="Calibri"/>
        <family val="2"/>
        <scheme val="minor"/>
      </rPr>
      <t>Codice Fiscale: 83000130159
Partita IVA: 00985710961</t>
    </r>
  </si>
  <si>
    <t>IMPORTO DA IMPUTARE SU ESERCIZIO 2024</t>
  </si>
  <si>
    <t>LEGENDA:</t>
  </si>
  <si>
    <t>SALDO IMPUTATO</t>
  </si>
  <si>
    <t>SU ESERCIZIO 2024</t>
  </si>
  <si>
    <r>
      <t xml:space="preserve">Centro Clinico Nemo - Fondazione Serena Onlus
</t>
    </r>
    <r>
      <rPr>
        <i/>
        <sz val="11"/>
        <color theme="1"/>
        <rFont val="Calibri"/>
        <family val="2"/>
        <scheme val="minor"/>
      </rPr>
      <t>(in collaborazione con il Comune di Vedano al Lambro)</t>
    </r>
  </si>
  <si>
    <t>CENTRO CLINICO NEMO - FONDAZIONE SERENA ONLUS</t>
  </si>
  <si>
    <r>
      <t xml:space="preserve">AUSER INSIEME SAN ROCCO APS
</t>
    </r>
    <r>
      <rPr>
        <i/>
        <sz val="11"/>
        <color theme="1"/>
        <rFont val="Calibri"/>
        <family val="2"/>
        <scheme val="minor"/>
      </rPr>
      <t>Codice Fiscale: 94577110151</t>
    </r>
  </si>
  <si>
    <r>
      <t xml:space="preserve">ASSOCIAZIONE FUSTINONI VAI A RIMBALZO ETS
</t>
    </r>
    <r>
      <rPr>
        <i/>
        <sz val="11"/>
        <color theme="1"/>
        <rFont val="Calibri"/>
        <family val="2"/>
        <scheme val="minor"/>
      </rPr>
      <t>Cod. Fisc./P. IVA: 12830760968</t>
    </r>
  </si>
  <si>
    <t>Sponsorizzazione evento "E...state con noi 2024"</t>
  </si>
  <si>
    <t>Sponsorizzazione evento “Fustinoni…vai a rimbalzo!” -  terza edizione del  Memorial</t>
  </si>
  <si>
    <t xml:space="preserve">Sponsorizzazione manifestazione "Notte di Sport" 2024
</t>
  </si>
  <si>
    <t>Sponsorizzazione iniziativa sociale "Cena sotto le stelle" a favore dei cittadini ultraottantenni vedanesi</t>
  </si>
  <si>
    <r>
      <t xml:space="preserve">ASSOCIAZIONE DI PROMOZIONE SPORTIVA M.A.D.E. SPORT
</t>
    </r>
    <r>
      <rPr>
        <i/>
        <sz val="11"/>
        <rFont val="Calibri"/>
        <family val="2"/>
        <scheme val="minor"/>
      </rPr>
      <t>Cod. Fisc./P. IVA: 0866180960</t>
    </r>
  </si>
  <si>
    <t xml:space="preserve">Comune di Verano Brianza </t>
  </si>
  <si>
    <t>Sponsorizzazione torneo di calcio  "Trofeo Brianzacque", per unire il mondo dello sport a quello della sensibilità per l'ambiente e, in particolare, della risorsa idrica</t>
  </si>
  <si>
    <r>
      <t xml:space="preserve">A.S.D.O. VERANO
</t>
    </r>
    <r>
      <rPr>
        <i/>
        <sz val="11"/>
        <color theme="1"/>
        <rFont val="Calibri"/>
        <family val="2"/>
        <scheme val="minor"/>
      </rPr>
      <t>Cod. Fisc./P. IVA: 91091050152</t>
    </r>
  </si>
  <si>
    <t>ENTE SOCIO - SOGGETTO BENEFICIARIO</t>
  </si>
  <si>
    <t xml:space="preserve">IMPORTO </t>
  </si>
  <si>
    <t>LINK</t>
  </si>
  <si>
    <t>Concessione di contributi per sponsorizzazioni e liberalità dal 01.05.2024 al 30.06.2024</t>
  </si>
  <si>
    <t>Liberalità - Sostegno iniziativa "Monzaut" per sensibilizzare sulla tematica dell'inclusione sociale e  dell'autonomia lavorativa di persone con autismo</t>
  </si>
  <si>
    <t xml:space="preserve">Comune di Monza 
</t>
  </si>
  <si>
    <t xml:space="preserve">Comune di Monza
</t>
  </si>
  <si>
    <r>
      <t xml:space="preserve">ASD ATLETICA MONZA
</t>
    </r>
    <r>
      <rPr>
        <i/>
        <sz val="11"/>
        <color theme="1"/>
        <rFont val="Calibri"/>
        <family val="2"/>
        <scheme val="minor"/>
      </rPr>
      <t>Codice Fiscale: 94620170152</t>
    </r>
  </si>
  <si>
    <r>
      <t xml:space="preserve">COMITATO RIEVOCAZIONE STORICA MONZA
</t>
    </r>
    <r>
      <rPr>
        <i/>
        <sz val="11"/>
        <color theme="1"/>
        <rFont val="Calibri"/>
        <family val="2"/>
        <scheme val="minor"/>
      </rPr>
      <t>Cod. Fisc./P. IVA: 94643010153</t>
    </r>
  </si>
  <si>
    <r>
      <t xml:space="preserve">T.A.F. THE ART OF FIGHTING SSD SRL
</t>
    </r>
    <r>
      <rPr>
        <i/>
        <sz val="11"/>
        <color theme="1"/>
        <rFont val="Calibri"/>
        <family val="2"/>
        <scheme val="minor"/>
      </rPr>
      <t>Cod. Fisc./P. IVA: 13088560969</t>
    </r>
  </si>
  <si>
    <t>Liberalità -Sostegno evento "Giornata Mondiale sulla SLA" o "Global Day" a sostegno della ricerca sulla SLA</t>
  </si>
  <si>
    <t xml:space="preserve">https://www.brianzacque.it/sites/default/files/palio_2024_ottimizzato.pdf </t>
  </si>
  <si>
    <t xml:space="preserve">https://www.brianzacque.it/sites/default/files/Seregno_Milanesiana_24_0.pdf </t>
  </si>
  <si>
    <t xml:space="preserve">https://www.brianzacque.it/sites/default/files/Notte%20Bianca%20Sport%20Carate.pdf </t>
  </si>
  <si>
    <t xml:space="preserve">https://www.seregnosportweek.it/ </t>
  </si>
  <si>
    <t>https://turismo.monza.it/it/evento/4943-monzaut-concertozzo-e-concertozzino</t>
  </si>
  <si>
    <t>https://www.brianzacque.it/sites/default/files/Rievocazione%20Storica%20Monza.jpg</t>
  </si>
  <si>
    <t xml:space="preserve">https://www.brianzacque.it/sites/default/files/Teatro%20E-state%20Giussano.pdf </t>
  </si>
  <si>
    <t>Sponsorizzazione  "C - 34^ edizione torneo internazionale di basket under 15, finalizzato alla diffusione della cultura sportiva nei giovani atleti</t>
  </si>
  <si>
    <t xml:space="preserve">https://www.brianzacque.it/sites/default/files/Coppa%20Alberto%20Giove.jpg </t>
  </si>
  <si>
    <t xml:space="preserve">https://www.legatumori.mi.it/resta-informato-post/news/formula-uno-2024/ </t>
  </si>
  <si>
    <t xml:space="preserve">https://www.monzaresegone.it/ </t>
  </si>
  <si>
    <t>https://www.brianzacque.it/sites/default/files/TAF_Monza.pdf</t>
  </si>
  <si>
    <t>https://www.brianzacque.it/sites/default/files/Sport%20Cesano.pdf</t>
  </si>
  <si>
    <t xml:space="preserve">https://www.brianzacque.it/sites/default/files/Auser%20San%20Rocco%20Monza.pdf </t>
  </si>
  <si>
    <t>https://www.brianzacque.it/sites/default/files/Fustinoni_Monza.pdf</t>
  </si>
  <si>
    <t>https://www.stramilano.it/solidarieta/centro-clinico-nemo/</t>
  </si>
  <si>
    <t>https://nottedisport.it/brianzacque-cup/</t>
  </si>
  <si>
    <t xml:space="preserve">https://www.comune.vedanoallambro.mb.it/wp-content/uploads/2024/06/Volantino-2024-CENA-Serata-danzante.pdf </t>
  </si>
  <si>
    <t>https://www.scuoleverano.edu.it/17803-2/</t>
  </si>
  <si>
    <t xml:space="preserve">https://www.brianzacque.it/sites/default/files/atleticaMonza2.pdf </t>
  </si>
  <si>
    <t>https://www.brianzacque.it/sites/default/files/festa-dello-sport-concorezzo.pdf</t>
  </si>
  <si>
    <t xml:space="preserve">https://www.youtube.com/live/4D8JJyoO-aM?si=FdYBMJGE3p8yHnVT&amp;t=6350 </t>
  </si>
  <si>
    <t>https://www.brianzacque.it/sites/default/files/MissGiussano.jpeg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</si>
</sst>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9" fillId="5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8" xfId="0" applyFill="1" applyBorder="1" applyAlignment="1">
      <alignment horizontal="left" vertical="center" wrapText="1"/>
    </xf>
    <xf numFmtId="164" fontId="14" fillId="3" borderId="1" xfId="1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4" fillId="0" borderId="1" xfId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CC99FF"/>
      <color rgb="FF3366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rianzacque.it/sites/default/files/Teatro%20E-state%20Giussano.pdf" TargetMode="External"/><Relationship Id="rId13" Type="http://schemas.openxmlformats.org/officeDocument/2006/relationships/hyperlink" Target="https://www.brianzacque.it/sites/default/files/Sport%20Cesano.pdf" TargetMode="External"/><Relationship Id="rId18" Type="http://schemas.openxmlformats.org/officeDocument/2006/relationships/hyperlink" Target="https://www.comune.vedanoallambro.mb.it/wp-content/uploads/2024/06/Volantino-2024-CENA-Serata-danzante.pdf" TargetMode="External"/><Relationship Id="rId3" Type="http://schemas.openxmlformats.org/officeDocument/2006/relationships/hyperlink" Target="https://www.brianzacque.it/sites/default/files/Notte%20Bianca%20Sport%20Carate.pdf" TargetMode="External"/><Relationship Id="rId21" Type="http://schemas.openxmlformats.org/officeDocument/2006/relationships/hyperlink" Target="https://www.brianzacque.it/sites/default/files/festa-dello-sport-concorezzo.pdf" TargetMode="External"/><Relationship Id="rId7" Type="http://schemas.openxmlformats.org/officeDocument/2006/relationships/hyperlink" Target="https://www.brianzacque.it/sites/default/files/Rievocazione%20Storica%20Monza.jpg" TargetMode="External"/><Relationship Id="rId12" Type="http://schemas.openxmlformats.org/officeDocument/2006/relationships/hyperlink" Target="https://www.brianzacque.it/sites/default/files/TAF_Monza.pdf" TargetMode="External"/><Relationship Id="rId17" Type="http://schemas.openxmlformats.org/officeDocument/2006/relationships/hyperlink" Target="https://nottedisport.it/brianzacque-cup/" TargetMode="External"/><Relationship Id="rId2" Type="http://schemas.openxmlformats.org/officeDocument/2006/relationships/hyperlink" Target="https://www.brianzacque.it/sites/default/files/Seregno_Milanesiana_24_0.pdf" TargetMode="External"/><Relationship Id="rId16" Type="http://schemas.openxmlformats.org/officeDocument/2006/relationships/hyperlink" Target="https://www.stramilano.it/solidarieta/centro-clinico-nemo/" TargetMode="External"/><Relationship Id="rId20" Type="http://schemas.openxmlformats.org/officeDocument/2006/relationships/hyperlink" Target="https://www.brianzacque.it/sites/default/files/atleticaMonza2.pdf" TargetMode="External"/><Relationship Id="rId1" Type="http://schemas.openxmlformats.org/officeDocument/2006/relationships/hyperlink" Target="https://www.brianzacque.it/sites/default/files/palio_2024_ottimizzato.pdf" TargetMode="External"/><Relationship Id="rId6" Type="http://schemas.openxmlformats.org/officeDocument/2006/relationships/hyperlink" Target="https://www.brianzacque.it/sites/default/files/MissGiussano.jpeg" TargetMode="External"/><Relationship Id="rId11" Type="http://schemas.openxmlformats.org/officeDocument/2006/relationships/hyperlink" Target="https://www.monzaresegone.it/" TargetMode="External"/><Relationship Id="rId24" Type="http://schemas.openxmlformats.org/officeDocument/2006/relationships/vmlDrawing" Target="../drawings/vmlDrawing2.vml"/><Relationship Id="rId5" Type="http://schemas.openxmlformats.org/officeDocument/2006/relationships/hyperlink" Target="https://turismo.monza.it/it/evento/4943-monzaut-concertozzo-e-concertozzino" TargetMode="External"/><Relationship Id="rId15" Type="http://schemas.openxmlformats.org/officeDocument/2006/relationships/hyperlink" Target="https://www.brianzacque.it/sites/default/files/Fustinoni_Monza.pdf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ww.legatumori.mi.it/resta-informato-post/news/formula-uno-2024/" TargetMode="External"/><Relationship Id="rId19" Type="http://schemas.openxmlformats.org/officeDocument/2006/relationships/hyperlink" Target="https://www.scuoleverano.edu.it/17803-2/" TargetMode="External"/><Relationship Id="rId4" Type="http://schemas.openxmlformats.org/officeDocument/2006/relationships/hyperlink" Target="https://www.seregnosportweek.it/" TargetMode="External"/><Relationship Id="rId9" Type="http://schemas.openxmlformats.org/officeDocument/2006/relationships/hyperlink" Target="https://www.brianzacque.it/sites/default/files/Coppa%20Alberto%20Giove.jpg" TargetMode="External"/><Relationship Id="rId14" Type="http://schemas.openxmlformats.org/officeDocument/2006/relationships/hyperlink" Target="https://www.brianzacque.it/sites/default/files/Auser%20San%20Rocco%20Monza.pdf" TargetMode="External"/><Relationship Id="rId22" Type="http://schemas.openxmlformats.org/officeDocument/2006/relationships/hyperlink" Target="https://www.youtube.com/live/4D8JJyoO-aM?si=FdYBMJGE3p8yHnVT&amp;t=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3FA7-DDE4-43CF-99EA-25B9302F82F4}">
  <dimension ref="A1:S19"/>
  <sheetViews>
    <sheetView topLeftCell="F1" zoomScaleNormal="100" workbookViewId="0">
      <pane ySplit="5" topLeftCell="A6" activePane="bottomLeft" state="frozen"/>
      <selection pane="bottomLeft" sqref="A1:S1"/>
    </sheetView>
  </sheetViews>
  <sheetFormatPr defaultColWidth="8.85546875" defaultRowHeight="15" x14ac:dyDescent="0.25"/>
  <cols>
    <col min="1" max="1" width="4.5703125" style="1" customWidth="1"/>
    <col min="2" max="2" width="15.5703125" style="1" customWidth="1"/>
    <col min="3" max="3" width="22" style="1" customWidth="1"/>
    <col min="4" max="4" width="30.5703125" style="1" customWidth="1"/>
    <col min="5" max="5" width="40.5703125" style="1" customWidth="1"/>
    <col min="6" max="6" width="18" customWidth="1"/>
    <col min="7" max="9" width="15.5703125" style="1" customWidth="1"/>
    <col min="10" max="10" width="16.5703125" style="1" bestFit="1" customWidth="1"/>
    <col min="11" max="13" width="16.5703125" style="1" customWidth="1"/>
    <col min="14" max="14" width="20.7109375" style="1" customWidth="1"/>
    <col min="15" max="15" width="20.5703125" style="1" customWidth="1"/>
    <col min="16" max="17" width="21.42578125" style="1" customWidth="1"/>
    <col min="18" max="18" width="20.85546875" style="1" customWidth="1"/>
    <col min="19" max="19" width="21.85546875" style="1" customWidth="1"/>
    <col min="20" max="16384" width="8.85546875" style="1"/>
  </cols>
  <sheetData>
    <row r="1" spans="1:19" s="2" customFormat="1" ht="25.7" customHeight="1" x14ac:dyDescent="0.25">
      <c r="A1" s="48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s="2" customFormat="1" ht="17.4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s="2" customFormat="1" ht="17.45" customHeight="1" x14ac:dyDescent="0.25">
      <c r="A3" s="48" t="s">
        <v>59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s="2" customFormat="1" ht="17.4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9" ht="81" customHeight="1" x14ac:dyDescent="0.25">
      <c r="A5" s="18" t="s">
        <v>0</v>
      </c>
      <c r="B5" s="8" t="s">
        <v>3</v>
      </c>
      <c r="C5" s="8" t="s">
        <v>5</v>
      </c>
      <c r="D5" s="8" t="s">
        <v>6</v>
      </c>
      <c r="E5" s="8" t="s">
        <v>7</v>
      </c>
      <c r="F5" s="8" t="s">
        <v>18</v>
      </c>
      <c r="G5" s="8" t="s">
        <v>2</v>
      </c>
      <c r="H5" s="8" t="s">
        <v>19</v>
      </c>
      <c r="I5" s="14" t="s">
        <v>20</v>
      </c>
      <c r="J5" s="8" t="s">
        <v>8</v>
      </c>
      <c r="K5" s="9" t="s">
        <v>9</v>
      </c>
      <c r="L5" s="9" t="s">
        <v>10</v>
      </c>
      <c r="M5" s="9" t="s">
        <v>92</v>
      </c>
      <c r="N5" s="9" t="s">
        <v>11</v>
      </c>
      <c r="O5" s="8" t="s">
        <v>12</v>
      </c>
      <c r="P5" s="8" t="s">
        <v>13</v>
      </c>
      <c r="Q5" s="8" t="s">
        <v>4</v>
      </c>
      <c r="R5" s="8" t="s">
        <v>24</v>
      </c>
      <c r="S5" s="8" t="s">
        <v>1</v>
      </c>
    </row>
    <row r="6" spans="1:19" ht="129" customHeight="1" x14ac:dyDescent="0.25">
      <c r="A6" s="3">
        <v>1</v>
      </c>
      <c r="B6" s="25" t="s">
        <v>36</v>
      </c>
      <c r="C6" s="25" t="s">
        <v>37</v>
      </c>
      <c r="D6" s="30" t="s">
        <v>38</v>
      </c>
      <c r="E6" s="30" t="s">
        <v>39</v>
      </c>
      <c r="F6" s="32" t="s">
        <v>21</v>
      </c>
      <c r="G6" s="4">
        <v>10000</v>
      </c>
      <c r="H6" s="15" t="s">
        <v>15</v>
      </c>
      <c r="I6" s="13" t="s">
        <v>28</v>
      </c>
      <c r="J6" s="7" t="s">
        <v>40</v>
      </c>
      <c r="K6" s="10">
        <v>44952</v>
      </c>
      <c r="L6" s="4">
        <v>5000</v>
      </c>
      <c r="M6" s="37">
        <v>2500</v>
      </c>
      <c r="N6" s="4" t="s">
        <v>16</v>
      </c>
      <c r="O6" s="10" t="s">
        <v>41</v>
      </c>
      <c r="P6" s="3" t="s">
        <v>42</v>
      </c>
      <c r="Q6" s="6" t="s">
        <v>43</v>
      </c>
      <c r="R6" s="4"/>
      <c r="S6" s="31" t="s">
        <v>44</v>
      </c>
    </row>
    <row r="7" spans="1:19" ht="108" customHeight="1" x14ac:dyDescent="0.25">
      <c r="A7" s="6">
        <v>2</v>
      </c>
      <c r="B7" s="3" t="s">
        <v>52</v>
      </c>
      <c r="C7" s="3" t="s">
        <v>53</v>
      </c>
      <c r="D7" s="11" t="s">
        <v>54</v>
      </c>
      <c r="E7" s="23" t="s">
        <v>55</v>
      </c>
      <c r="F7" s="19" t="s">
        <v>21</v>
      </c>
      <c r="G7" s="19">
        <v>4950</v>
      </c>
      <c r="H7" s="6" t="s">
        <v>28</v>
      </c>
      <c r="I7" s="15" t="s">
        <v>21</v>
      </c>
      <c r="J7" s="7" t="s">
        <v>25</v>
      </c>
      <c r="K7" s="10">
        <v>45197</v>
      </c>
      <c r="L7" s="29">
        <v>4000</v>
      </c>
      <c r="M7" s="38">
        <v>2000</v>
      </c>
      <c r="N7" s="6" t="s">
        <v>16</v>
      </c>
      <c r="O7" s="6" t="s">
        <v>49</v>
      </c>
      <c r="P7" s="3" t="s">
        <v>56</v>
      </c>
      <c r="Q7" s="6" t="s">
        <v>57</v>
      </c>
      <c r="R7" s="4">
        <v>2000</v>
      </c>
      <c r="S7" s="33" t="s">
        <v>74</v>
      </c>
    </row>
    <row r="8" spans="1:19" ht="83.45" customHeight="1" x14ac:dyDescent="0.25">
      <c r="A8" s="6">
        <v>3</v>
      </c>
      <c r="B8" s="3" t="s">
        <v>45</v>
      </c>
      <c r="C8" s="3" t="s">
        <v>46</v>
      </c>
      <c r="D8" s="12" t="s">
        <v>47</v>
      </c>
      <c r="E8" s="23" t="s">
        <v>48</v>
      </c>
      <c r="F8" s="19" t="s">
        <v>21</v>
      </c>
      <c r="G8" s="19">
        <v>5000</v>
      </c>
      <c r="H8" s="6" t="s">
        <v>28</v>
      </c>
      <c r="I8" s="6" t="s">
        <v>21</v>
      </c>
      <c r="J8" s="7" t="s">
        <v>25</v>
      </c>
      <c r="K8" s="10">
        <v>45197</v>
      </c>
      <c r="L8" s="19">
        <v>5000</v>
      </c>
      <c r="M8" s="39">
        <v>2500</v>
      </c>
      <c r="N8" s="6" t="s">
        <v>16</v>
      </c>
      <c r="O8" s="6" t="s">
        <v>49</v>
      </c>
      <c r="P8" s="3" t="s">
        <v>50</v>
      </c>
      <c r="Q8" s="6" t="s">
        <v>51</v>
      </c>
      <c r="R8" s="4">
        <v>2500</v>
      </c>
      <c r="S8" s="28" t="s">
        <v>58</v>
      </c>
    </row>
    <row r="9" spans="1:19" ht="84.75" customHeight="1" x14ac:dyDescent="0.25">
      <c r="A9" s="6">
        <v>4</v>
      </c>
      <c r="B9" s="3" t="s">
        <v>30</v>
      </c>
      <c r="C9" s="3" t="s">
        <v>26</v>
      </c>
      <c r="D9" s="30" t="s">
        <v>31</v>
      </c>
      <c r="E9" s="23" t="s">
        <v>32</v>
      </c>
      <c r="F9" s="19" t="s">
        <v>21</v>
      </c>
      <c r="G9" s="19" t="s">
        <v>14</v>
      </c>
      <c r="H9" s="6" t="s">
        <v>15</v>
      </c>
      <c r="I9" s="6" t="s">
        <v>15</v>
      </c>
      <c r="J9" s="7" t="s">
        <v>25</v>
      </c>
      <c r="K9" s="10">
        <v>45226</v>
      </c>
      <c r="L9" s="19">
        <v>4000</v>
      </c>
      <c r="M9" s="39">
        <v>2000</v>
      </c>
      <c r="N9" s="6" t="s">
        <v>16</v>
      </c>
      <c r="O9" s="10">
        <v>45232</v>
      </c>
      <c r="P9" s="3" t="s">
        <v>33</v>
      </c>
      <c r="Q9" s="6" t="s">
        <v>34</v>
      </c>
      <c r="R9" s="4"/>
      <c r="S9" s="31" t="s">
        <v>35</v>
      </c>
    </row>
    <row r="10" spans="1:19" x14ac:dyDescent="0.25">
      <c r="B10" s="27"/>
      <c r="F10" s="1"/>
    </row>
    <row r="11" spans="1:19" s="21" customFormat="1" x14ac:dyDescent="0.25">
      <c r="A11" s="1"/>
      <c r="B11" s="20"/>
      <c r="C11" s="1"/>
      <c r="D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S11" s="1"/>
    </row>
    <row r="12" spans="1:19" x14ac:dyDescent="0.25">
      <c r="B12" s="26"/>
      <c r="F12" s="24" t="s">
        <v>93</v>
      </c>
      <c r="L12" s="22">
        <f>SUM(L6:L9)</f>
        <v>18000</v>
      </c>
      <c r="M12" s="40">
        <f>SUM(M6:M9)</f>
        <v>9000</v>
      </c>
      <c r="R12" s="22">
        <f>SUM(R6:R9)</f>
        <v>4500</v>
      </c>
    </row>
    <row r="13" spans="1:19" x14ac:dyDescent="0.25">
      <c r="B13" s="27"/>
      <c r="F13" s="34"/>
    </row>
    <row r="14" spans="1:19" x14ac:dyDescent="0.25">
      <c r="B14" s="27"/>
      <c r="F14" s="41" t="s">
        <v>94</v>
      </c>
    </row>
    <row r="15" spans="1:19" x14ac:dyDescent="0.25">
      <c r="B15" s="27"/>
      <c r="F15" s="41" t="s">
        <v>95</v>
      </c>
    </row>
    <row r="16" spans="1:19" x14ac:dyDescent="0.25">
      <c r="B16" s="27"/>
      <c r="F16" s="1"/>
    </row>
    <row r="17" spans="2:6" x14ac:dyDescent="0.25">
      <c r="B17" s="27"/>
      <c r="F17" s="1"/>
    </row>
    <row r="18" spans="2:6" x14ac:dyDescent="0.25">
      <c r="B18" s="24"/>
      <c r="F18" s="1"/>
    </row>
    <row r="19" spans="2:6" x14ac:dyDescent="0.25">
      <c r="F19" s="1"/>
    </row>
  </sheetData>
  <mergeCells count="2">
    <mergeCell ref="A1:S1"/>
    <mergeCell ref="A3:S3"/>
  </mergeCells>
  <printOptions horizontalCentered="1"/>
  <pageMargins left="0.51181102362204722" right="0.51181102362204722" top="0.59055118110236227" bottom="0.55118110236220474" header="0.31496062992125984" footer="0.31496062992125984"/>
  <pageSetup paperSize="8" scale="55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7819F-488F-432C-A579-3687500CFB60}">
  <dimension ref="A1:AR26"/>
  <sheetViews>
    <sheetView tabSelected="1" zoomScaleNormal="100" workbookViewId="0">
      <pane ySplit="3" topLeftCell="A11" activePane="bottomLeft" state="frozen"/>
      <selection pane="bottomLeft" activeCell="F12" sqref="F12"/>
    </sheetView>
  </sheetViews>
  <sheetFormatPr defaultColWidth="8.85546875" defaultRowHeight="15" x14ac:dyDescent="0.25"/>
  <cols>
    <col min="1" max="1" width="4.5703125" style="1" customWidth="1"/>
    <col min="2" max="2" width="19.85546875" style="1" customWidth="1"/>
    <col min="3" max="3" width="32.7109375" style="1" customWidth="1"/>
    <col min="4" max="4" width="42.7109375" style="1" customWidth="1"/>
    <col min="5" max="5" width="14.7109375" style="1" customWidth="1"/>
    <col min="6" max="6" width="103.140625" style="1" customWidth="1"/>
    <col min="7" max="16384" width="8.85546875" style="1"/>
  </cols>
  <sheetData>
    <row r="1" spans="1:44" s="2" customFormat="1" ht="34.5" customHeight="1" x14ac:dyDescent="0.25">
      <c r="A1" s="48" t="s">
        <v>23</v>
      </c>
      <c r="B1" s="48"/>
      <c r="C1" s="48"/>
      <c r="D1" s="48"/>
      <c r="E1" s="48"/>
      <c r="F1" s="48"/>
    </row>
    <row r="2" spans="1:44" s="2" customFormat="1" ht="38.25" customHeight="1" x14ac:dyDescent="0.25">
      <c r="A2" s="48" t="s">
        <v>111</v>
      </c>
      <c r="B2" s="48"/>
      <c r="C2" s="48"/>
      <c r="D2" s="48"/>
      <c r="E2" s="48"/>
      <c r="F2" s="48"/>
    </row>
    <row r="3" spans="1:44" ht="81" customHeight="1" x14ac:dyDescent="0.25">
      <c r="A3" s="18" t="s">
        <v>0</v>
      </c>
      <c r="B3" s="49" t="s">
        <v>108</v>
      </c>
      <c r="C3" s="50"/>
      <c r="D3" s="8" t="s">
        <v>7</v>
      </c>
      <c r="E3" s="9" t="s">
        <v>109</v>
      </c>
      <c r="F3" s="9" t="s">
        <v>110</v>
      </c>
    </row>
    <row r="4" spans="1:44" s="36" customFormat="1" ht="95.1" customHeight="1" x14ac:dyDescent="0.25">
      <c r="A4" s="6">
        <v>1</v>
      </c>
      <c r="B4" s="6" t="s">
        <v>17</v>
      </c>
      <c r="C4" s="12" t="s">
        <v>115</v>
      </c>
      <c r="D4" s="16" t="s">
        <v>60</v>
      </c>
      <c r="E4" s="19">
        <v>5000</v>
      </c>
      <c r="F4" s="45" t="s">
        <v>138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s="36" customFormat="1" ht="65.099999999999994" customHeight="1" x14ac:dyDescent="0.25">
      <c r="A5" s="6">
        <v>2</v>
      </c>
      <c r="B5" s="6" t="s">
        <v>61</v>
      </c>
      <c r="C5" s="12" t="s">
        <v>78</v>
      </c>
      <c r="D5" s="16" t="s">
        <v>66</v>
      </c>
      <c r="E5" s="19">
        <v>10000</v>
      </c>
      <c r="F5" s="45" t="s">
        <v>119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s="36" customFormat="1" ht="65.099999999999994" customHeight="1" x14ac:dyDescent="0.25">
      <c r="A6" s="6">
        <v>3</v>
      </c>
      <c r="B6" s="6" t="s">
        <v>62</v>
      </c>
      <c r="C6" s="12" t="s">
        <v>79</v>
      </c>
      <c r="D6" s="16" t="s">
        <v>67</v>
      </c>
      <c r="E6" s="19">
        <v>10000</v>
      </c>
      <c r="F6" s="45" t="s">
        <v>139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s="36" customFormat="1" ht="65.099999999999994" customHeight="1" x14ac:dyDescent="0.25">
      <c r="A7" s="6">
        <v>4</v>
      </c>
      <c r="B7" s="42" t="s">
        <v>26</v>
      </c>
      <c r="C7" s="12" t="s">
        <v>27</v>
      </c>
      <c r="D7" s="43" t="s">
        <v>68</v>
      </c>
      <c r="E7" s="19">
        <v>10000</v>
      </c>
      <c r="F7" s="45" t="s">
        <v>120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s="36" customFormat="1" ht="80.099999999999994" customHeight="1" x14ac:dyDescent="0.25">
      <c r="A8" s="6">
        <v>5</v>
      </c>
      <c r="B8" s="6" t="s">
        <v>63</v>
      </c>
      <c r="C8" s="12" t="s">
        <v>85</v>
      </c>
      <c r="D8" s="16" t="s">
        <v>69</v>
      </c>
      <c r="E8" s="19">
        <v>10000</v>
      </c>
      <c r="F8" s="45" t="s">
        <v>140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s="36" customFormat="1" ht="65.099999999999994" customHeight="1" x14ac:dyDescent="0.25">
      <c r="A9" s="6">
        <v>6</v>
      </c>
      <c r="B9" s="6" t="s">
        <v>64</v>
      </c>
      <c r="C9" s="12" t="s">
        <v>87</v>
      </c>
      <c r="D9" s="16" t="s">
        <v>71</v>
      </c>
      <c r="E9" s="19">
        <v>10000</v>
      </c>
      <c r="F9" s="45" t="s">
        <v>121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s="36" customFormat="1" ht="65.099999999999994" customHeight="1" x14ac:dyDescent="0.25">
      <c r="A10" s="6">
        <v>7</v>
      </c>
      <c r="B10" s="6" t="s">
        <v>26</v>
      </c>
      <c r="C10" s="12" t="s">
        <v>27</v>
      </c>
      <c r="D10" s="16" t="s">
        <v>72</v>
      </c>
      <c r="E10" s="19">
        <v>10000</v>
      </c>
      <c r="F10" s="45" t="s">
        <v>122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80.099999999999994" customHeight="1" x14ac:dyDescent="0.25">
      <c r="A11" s="6">
        <v>8</v>
      </c>
      <c r="B11" s="6" t="s">
        <v>114</v>
      </c>
      <c r="C11" s="12" t="s">
        <v>80</v>
      </c>
      <c r="D11" s="46" t="s">
        <v>112</v>
      </c>
      <c r="E11" s="29">
        <v>12500</v>
      </c>
      <c r="F11" s="45" t="s">
        <v>123</v>
      </c>
    </row>
    <row r="12" spans="1:44" s="36" customFormat="1" ht="65.099999999999994" customHeight="1" x14ac:dyDescent="0.25">
      <c r="A12" s="6">
        <v>9</v>
      </c>
      <c r="B12" s="6" t="s">
        <v>65</v>
      </c>
      <c r="C12" s="44" t="s">
        <v>86</v>
      </c>
      <c r="D12" s="16" t="s">
        <v>73</v>
      </c>
      <c r="E12" s="19">
        <v>1000</v>
      </c>
      <c r="F12" s="45" t="s">
        <v>141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s="36" customFormat="1" ht="65.099999999999994" customHeight="1" x14ac:dyDescent="0.25">
      <c r="A13" s="6">
        <v>10</v>
      </c>
      <c r="B13" s="6" t="s">
        <v>113</v>
      </c>
      <c r="C13" s="12" t="s">
        <v>116</v>
      </c>
      <c r="D13" s="16" t="s">
        <v>70</v>
      </c>
      <c r="E13" s="19">
        <v>5000</v>
      </c>
      <c r="F13" s="45" t="s">
        <v>124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s="36" customFormat="1" ht="65.099999999999994" customHeight="1" x14ac:dyDescent="0.25">
      <c r="A14" s="6">
        <v>11</v>
      </c>
      <c r="B14" s="6" t="s">
        <v>65</v>
      </c>
      <c r="C14" s="12" t="s">
        <v>84</v>
      </c>
      <c r="D14" s="16" t="s">
        <v>77</v>
      </c>
      <c r="E14" s="19">
        <v>4000</v>
      </c>
      <c r="F14" s="45" t="s">
        <v>125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s="36" customFormat="1" ht="80.099999999999994" customHeight="1" x14ac:dyDescent="0.25">
      <c r="A15" s="6">
        <v>12</v>
      </c>
      <c r="B15" s="6" t="s">
        <v>113</v>
      </c>
      <c r="C15" s="12" t="s">
        <v>88</v>
      </c>
      <c r="D15" s="16" t="s">
        <v>126</v>
      </c>
      <c r="E15" s="19">
        <v>4000</v>
      </c>
      <c r="F15" s="45" t="s">
        <v>127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s="36" customFormat="1" ht="65.099999999999994" customHeight="1" x14ac:dyDescent="0.25">
      <c r="A16" s="6">
        <v>13</v>
      </c>
      <c r="B16" s="6" t="s">
        <v>113</v>
      </c>
      <c r="C16" s="12" t="s">
        <v>89</v>
      </c>
      <c r="D16" s="16" t="s">
        <v>75</v>
      </c>
      <c r="E16" s="19">
        <v>2500</v>
      </c>
      <c r="F16" s="45" t="s">
        <v>128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s="36" customFormat="1" ht="65.099999999999994" customHeight="1" x14ac:dyDescent="0.25">
      <c r="A17" s="6">
        <v>14</v>
      </c>
      <c r="B17" s="6" t="s">
        <v>113</v>
      </c>
      <c r="C17" s="12" t="s">
        <v>83</v>
      </c>
      <c r="D17" s="16" t="s">
        <v>76</v>
      </c>
      <c r="E17" s="19">
        <v>3500</v>
      </c>
      <c r="F17" s="45" t="s">
        <v>129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s="36" customFormat="1" ht="50.1" customHeight="1" x14ac:dyDescent="0.25">
      <c r="A18" s="6">
        <v>15</v>
      </c>
      <c r="B18" s="6" t="s">
        <v>113</v>
      </c>
      <c r="C18" s="12" t="s">
        <v>117</v>
      </c>
      <c r="D18" s="16" t="s">
        <v>90</v>
      </c>
      <c r="E18" s="19">
        <v>7000</v>
      </c>
      <c r="F18" s="45" t="s">
        <v>130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s="36" customFormat="1" ht="65.099999999999994" customHeight="1" x14ac:dyDescent="0.25">
      <c r="A19" s="6">
        <v>16</v>
      </c>
      <c r="B19" s="6" t="s">
        <v>81</v>
      </c>
      <c r="C19" s="30" t="s">
        <v>91</v>
      </c>
      <c r="D19" s="16" t="s">
        <v>82</v>
      </c>
      <c r="E19" s="19">
        <v>9500</v>
      </c>
      <c r="F19" s="45" t="s">
        <v>131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50.1" customHeight="1" x14ac:dyDescent="0.25">
      <c r="A20" s="6">
        <v>17</v>
      </c>
      <c r="B20" s="6" t="s">
        <v>114</v>
      </c>
      <c r="C20" s="12" t="s">
        <v>98</v>
      </c>
      <c r="D20" s="16" t="s">
        <v>100</v>
      </c>
      <c r="E20" s="19">
        <v>4000</v>
      </c>
      <c r="F20" s="45" t="s">
        <v>132</v>
      </c>
    </row>
    <row r="21" spans="1:44" ht="65.099999999999994" customHeight="1" x14ac:dyDescent="0.25">
      <c r="A21" s="6">
        <v>18</v>
      </c>
      <c r="B21" s="6" t="s">
        <v>114</v>
      </c>
      <c r="C21" s="12" t="s">
        <v>99</v>
      </c>
      <c r="D21" s="16" t="s">
        <v>101</v>
      </c>
      <c r="E21" s="19">
        <v>5000</v>
      </c>
      <c r="F21" s="45" t="s">
        <v>133</v>
      </c>
    </row>
    <row r="22" spans="1:44" ht="105.75" customHeight="1" x14ac:dyDescent="0.25">
      <c r="A22" s="6">
        <v>19</v>
      </c>
      <c r="B22" s="6" t="s">
        <v>96</v>
      </c>
      <c r="C22" s="12" t="s">
        <v>97</v>
      </c>
      <c r="D22" s="16" t="s">
        <v>118</v>
      </c>
      <c r="E22" s="29">
        <v>1000</v>
      </c>
      <c r="F22" s="47" t="s">
        <v>134</v>
      </c>
    </row>
    <row r="23" spans="1:44" ht="65.099999999999994" customHeight="1" x14ac:dyDescent="0.25">
      <c r="A23" s="6">
        <v>20</v>
      </c>
      <c r="B23" s="6" t="s">
        <v>53</v>
      </c>
      <c r="C23" s="35" t="s">
        <v>104</v>
      </c>
      <c r="D23" s="16" t="s">
        <v>102</v>
      </c>
      <c r="E23" s="19">
        <v>4000</v>
      </c>
      <c r="F23" s="47" t="s">
        <v>135</v>
      </c>
    </row>
    <row r="24" spans="1:44" ht="65.099999999999994" customHeight="1" x14ac:dyDescent="0.25">
      <c r="A24" s="6">
        <v>21</v>
      </c>
      <c r="B24" s="6" t="s">
        <v>22</v>
      </c>
      <c r="C24" s="12" t="s">
        <v>29</v>
      </c>
      <c r="D24" s="16" t="s">
        <v>103</v>
      </c>
      <c r="E24" s="19">
        <v>500</v>
      </c>
      <c r="F24" s="47" t="s">
        <v>136</v>
      </c>
    </row>
    <row r="25" spans="1:44" ht="80.099999999999994" customHeight="1" x14ac:dyDescent="0.25">
      <c r="A25" s="6">
        <v>22</v>
      </c>
      <c r="B25" s="6" t="s">
        <v>105</v>
      </c>
      <c r="C25" s="12" t="s">
        <v>107</v>
      </c>
      <c r="D25" s="16" t="s">
        <v>106</v>
      </c>
      <c r="E25" s="19">
        <v>4000</v>
      </c>
      <c r="F25" s="45" t="s">
        <v>137</v>
      </c>
    </row>
    <row r="26" spans="1:44" x14ac:dyDescent="0.25">
      <c r="D26"/>
    </row>
  </sheetData>
  <sortState xmlns:xlrd2="http://schemas.microsoft.com/office/spreadsheetml/2017/richdata2" ref="A4:F18">
    <sortCondition ref="A4:A18"/>
  </sortState>
  <mergeCells count="3">
    <mergeCell ref="B3:C3"/>
    <mergeCell ref="A1:F1"/>
    <mergeCell ref="A2:F2"/>
  </mergeCells>
  <hyperlinks>
    <hyperlink ref="F5" r:id="rId1" xr:uid="{7E99EAB5-D35E-410B-911E-D98599E9E1F7}"/>
    <hyperlink ref="F7" r:id="rId2" xr:uid="{647EC175-5BEE-486A-A6DC-30BFFB3FA4BE}"/>
    <hyperlink ref="F9" r:id="rId3" xr:uid="{0A218BCF-EE5D-4952-B2FD-BCA91F0C198D}"/>
    <hyperlink ref="F10" r:id="rId4" xr:uid="{1CF5D9E2-4B09-423A-A258-A01E1AD9021A}"/>
    <hyperlink ref="F11" r:id="rId5" xr:uid="{1A9241ED-3099-4479-81EC-5E82AFA186C9}"/>
    <hyperlink ref="F12" r:id="rId6" xr:uid="{30A0AFDE-C19E-4BB2-8B65-38D4FBEEB8DD}"/>
    <hyperlink ref="F13" r:id="rId7" xr:uid="{6D28A57E-5329-4B60-92D9-279BFCFEE41A}"/>
    <hyperlink ref="F14" r:id="rId8" xr:uid="{A2B0B427-ABAE-41CA-B84F-E2ABAE21F51A}"/>
    <hyperlink ref="F15" r:id="rId9" xr:uid="{5AF681A9-DE5B-4DB5-B1D8-B08EA4468E88}"/>
    <hyperlink ref="F16" r:id="rId10" xr:uid="{2FBAEA8A-8686-408B-A308-FB79AE44634B}"/>
    <hyperlink ref="F17" r:id="rId11" xr:uid="{33BCCB9B-88FC-469C-A3A6-CFC557C9D05B}"/>
    <hyperlink ref="F18" r:id="rId12" xr:uid="{9A41217E-B7E3-4335-BE45-1652D9460934}"/>
    <hyperlink ref="F19" r:id="rId13" xr:uid="{B79925F7-1CC3-452F-B51A-578A2E26F53E}"/>
    <hyperlink ref="F20" r:id="rId14" xr:uid="{1BDF22CC-89FD-4BAB-814D-9345CCEB01EF}"/>
    <hyperlink ref="F21" r:id="rId15" xr:uid="{3360B15E-878B-448C-8032-71FC34BD761A}"/>
    <hyperlink ref="F22" r:id="rId16" xr:uid="{72D00624-E877-4D4E-93BE-F616B67E3D32}"/>
    <hyperlink ref="F23" r:id="rId17" xr:uid="{EAB1A81B-5939-4896-989E-306526C99FD5}"/>
    <hyperlink ref="F24" r:id="rId18" xr:uid="{6C8464EB-6EF1-49F5-B24B-2C3ED559785D}"/>
    <hyperlink ref="F25" r:id="rId19" xr:uid="{AA2FEB68-021A-44EC-AC11-83628382B957}"/>
    <hyperlink ref="F4" r:id="rId20" xr:uid="{529DF8AB-93BF-4A18-9257-5633869AE383}"/>
    <hyperlink ref="F6" r:id="rId21" xr:uid="{A45E7E14-C150-48F6-BE73-525289A92BDE}"/>
    <hyperlink ref="F8" r:id="rId22" xr:uid="{E9822ACB-F8BB-4594-B238-D0AB870690CB}"/>
  </hyperlinks>
  <printOptions horizontalCentered="1"/>
  <pageMargins left="0.51181102362204722" right="0.51181102362204722" top="0.59055118110236227" bottom="0.55118110236220474" header="0.31496062992125984" footer="0.31496062992125984"/>
  <pageSetup paperSize="9" scale="60" orientation="landscape" r:id="rId23"/>
  <headerFooter>
    <oddHeader>&amp;L&amp;G</oddHeader>
    <oddFooter>&amp;RPag.&amp;P di &amp;N</oddFooter>
  </headerFooter>
  <legacyDrawingHF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ORDINI 2023-SALDO NEL 2024</vt:lpstr>
      <vt:lpstr>2024-Bimestre maggio-giugno</vt:lpstr>
      <vt:lpstr>'2024-Bimestre maggio-giugno'!Area_stampa</vt:lpstr>
      <vt:lpstr>'ORDINI 2023-SALDO NEL 2024'!Area_stampa</vt:lpstr>
      <vt:lpstr>'2024-Bimestre maggio-giugno'!Titoli_stampa</vt:lpstr>
      <vt:lpstr>'ORDINI 2023-SALDO NEL 2024'!Titoli_stampa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Radaelli Valentina</dc:creator>
  <cp:lastModifiedBy>Bonaccorso Antonio</cp:lastModifiedBy>
  <cp:lastPrinted>2024-07-17T09:47:34Z</cp:lastPrinted>
  <dcterms:created xsi:type="dcterms:W3CDTF">2015-06-05T18:19:34Z</dcterms:created>
  <dcterms:modified xsi:type="dcterms:W3CDTF">2024-07-22T08:03:05Z</dcterms:modified>
</cp:coreProperties>
</file>